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ouchers" sheetId="1" state="visible" r:id="rId3"/>
    <sheet name="Register" sheetId="2" state="visible" r:id="rId4"/>
    <sheet name="How to Use" sheetId="3" state="visible" r:id="rId5"/>
  </sheets>
  <definedNames>
    <definedName function="false" hidden="false" localSheetId="2" name="_xlnm.Print_Area" vbProcedure="false">'How to Use'!$A$1:$B$19</definedName>
    <definedName function="false" hidden="false" localSheetId="1" name="_xlnm.Print_Area" vbProcedure="false">Register!$A$1:$G$70</definedName>
    <definedName function="false" hidden="false" localSheetId="1" name="_xlnm.Print_Titles" vbProcedure="false">Register!$6:$6</definedName>
    <definedName function="false" hidden="false" localSheetId="0" name="_xlnm.Print_Area" vbProcedure="false">Vouchers!$A$1:$H$33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<sst xmlns="http://schemas.openxmlformats.org/spreadsheetml/2006/main" count="89" uniqueCount="63">
  <si>
    <t xml:space="preserve">PETTY CASH VOUCHER</t>
  </si>
  <si>
    <t xml:space="preserve">Company</t>
  </si>
  <si>
    <t xml:space="preserve">[Company Name]</t>
  </si>
  <si>
    <t xml:space="preserve">Voucher no.</t>
  </si>
  <si>
    <t xml:space="preserve">[PCV-0001]</t>
  </si>
  <si>
    <t xml:space="preserve">Paid to (payee)</t>
  </si>
  <si>
    <t xml:space="preserve">[Name]</t>
  </si>
  <si>
    <t xml:space="preserve">Date</t>
  </si>
  <si>
    <t xml:space="preserve">Purpose</t>
  </si>
  <si>
    <t xml:space="preserve">[Reason for the payment]</t>
  </si>
  <si>
    <t xml:space="preserve">No.</t>
  </si>
  <si>
    <t xml:space="preserve">Expense description</t>
  </si>
  <si>
    <t xml:space="preserve">Amount</t>
  </si>
  <si>
    <t xml:space="preserve">Total paid</t>
  </si>
  <si>
    <t xml:space="preserve">Role</t>
  </si>
  <si>
    <t xml:space="preserve">Name</t>
  </si>
  <si>
    <t xml:space="preserve">Signature</t>
  </si>
  <si>
    <t xml:space="preserve">Prepared by</t>
  </si>
  <si>
    <t xml:space="preserve">Received by</t>
  </si>
  <si>
    <t xml:space="preserve">Approved by</t>
  </si>
  <si>
    <t xml:space="preserve">✂ - - - - - - - - - - - - - - - - - - - - cut here - - - - - - - - - - - - - - - - - - - -</t>
  </si>
  <si>
    <t xml:space="preserve">PETTY CASH REGISTER</t>
  </si>
  <si>
    <t xml:space="preserve">Currency</t>
  </si>
  <si>
    <t xml:space="preserve">[e.g. USD, AED, PKR]</t>
  </si>
  <si>
    <t xml:space="preserve">Custodian</t>
  </si>
  <si>
    <t xml:space="preserve">Period</t>
  </si>
  <si>
    <t xml:space="preserve">[e.g. October 2026]</t>
  </si>
  <si>
    <t xml:space="preserve">Opening balance</t>
  </si>
  <si>
    <t xml:space="preserve">Float limit</t>
  </si>
  <si>
    <t xml:space="preserve">Voucher / ref no.</t>
  </si>
  <si>
    <t xml:space="preserve">Description</t>
  </si>
  <si>
    <t xml:space="preserve">Cash in (top-up)</t>
  </si>
  <si>
    <t xml:space="preserve">Cash out (payment)</t>
  </si>
  <si>
    <t xml:space="preserve">Balance</t>
  </si>
  <si>
    <t xml:space="preserve">Totals</t>
  </si>
  <si>
    <t xml:space="preserve">Cash count and check</t>
  </si>
  <si>
    <t xml:space="preserve">Note / coin value</t>
  </si>
  <si>
    <t xml:space="preserve">Count</t>
  </si>
  <si>
    <t xml:space="preserve">Value</t>
  </si>
  <si>
    <t xml:space="preserve">Expected balance (from register)</t>
  </si>
  <si>
    <t xml:space="preserve">Cash counted</t>
  </si>
  <si>
    <t xml:space="preserve">Difference (counted − expected)</t>
  </si>
  <si>
    <t xml:space="preserve">Result</t>
  </si>
  <si>
    <t xml:space="preserve">Top-up needed to restore float</t>
  </si>
  <si>
    <t xml:space="preserve">Counted by / date: ______________________</t>
  </si>
  <si>
    <t xml:space="preserve">Checked by / date: ______________________</t>
  </si>
  <si>
    <t xml:space="preserve">Petty Cash Voucher &amp; Register — how to use</t>
  </si>
  <si>
    <t xml:space="preserve">What it is for</t>
  </si>
  <si>
    <t xml:space="preserve">Control a small cash float: record every cash payment on a signed voucher, keep a running balance in the register, and check the cash in the box against it.</t>
  </si>
  <si>
    <t xml:space="preserve">Vouchers</t>
  </si>
  <si>
    <t xml:space="preserve">1. The Vouchers sheet prints two vouchers on one A4 page — cut along the line.</t>
  </si>
  <si>
    <t xml:space="preserve">2. Give each voucher a unique number, fill in the payee, purpose and amounts, and get it signed by the person receiving the cash and the approver.</t>
  </si>
  <si>
    <t xml:space="preserve">3. Staple the receipt to the voucher.</t>
  </si>
  <si>
    <t xml:space="preserve">Register</t>
  </si>
  <si>
    <t xml:space="preserve">4. Enter the opening balance and your float (imprest) limit at the top.</t>
  </si>
  <si>
    <t xml:space="preserve">5. Record each voucher as 'Cash out', and each top-up as 'Cash in'. The balance updates on every line.</t>
  </si>
  <si>
    <t xml:space="preserve">6. When you count the cash, enter each note or coin value and how many you have. The sheet compares the count with the expected balance and shows the top-up needed to restore the float.</t>
  </si>
  <si>
    <t xml:space="preserve">Good practice</t>
  </si>
  <si>
    <t xml:space="preserve">Keep one custodian responsible for the cash, count it regularly, and have someone else check the count.</t>
  </si>
  <si>
    <t xml:space="preserve">Investigate any difference straight away rather than adjusting the figures.</t>
  </si>
  <si>
    <t xml:space="preserve">Notes</t>
  </si>
  <si>
    <t xml:space="preserve">Use one file per period. The register has 50 lines. This is a cash-control record, not an expense-analysis tool. Sheets are protected without a password. No macros.</t>
  </si>
  <si>
    <t xml:space="preserve">Free template from BabaDigit · babadigit.com · General guidance only, not accounting, tax or legal advice.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</si>
</sst>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 mmm\ yyyy"/>
    <numFmt numFmtId="166" formatCode="#,##0.00;[RED]\-#,##0.00;\-"/>
    <numFmt numFmtId="167" formatCode="#,##0.00"/>
    <numFmt numFmtId="168" formatCode="#,##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0"/>
      <color rgb="FF2563EB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64748B"/>
      <name val="Arial"/>
      <family val="0"/>
      <charset val="1"/>
    </font>
    <font>
      <sz val="8"/>
      <color rgb="FF64748B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1"/>
      <color rgb="FF2563E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FFF8E1"/>
        <bgColor rgb="FFFFFFFF"/>
      </patternFill>
    </fill>
    <fill>
      <patternFill patternType="solid">
        <fgColor rgb="FFEFF6FF"/>
        <bgColor rgb="FFFFFFFF"/>
      </patternFill>
    </fill>
    <fill>
      <patternFill patternType="solid">
        <fgColor rgb="FFE2E8F0"/>
        <bgColor rgb="FFEFF6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/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6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6" fillId="3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6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ECACA"/>
        </patternFill>
      </fill>
    </dxf>
    <dxf>
      <font>
        <name val="Arial"/>
        <charset val="1"/>
        <family val="0"/>
        <b val="1"/>
        <color rgb="FF15803D"/>
        <sz val="9"/>
      </font>
    </dxf>
    <dxf>
      <font>
        <name val="Arial"/>
        <charset val="1"/>
        <family val="0"/>
        <b val="1"/>
        <color rgb="FFB91C1C"/>
        <sz val="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EFF6FF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CCFFCC"/>
      <rgbColor rgb="FFFFFF99"/>
      <rgbColor rgb="FF99CCFF"/>
      <rgbColor rgb="FFFF99CC"/>
      <rgbColor rgb="FFCC99FF"/>
      <rgbColor rgb="FFFECACA"/>
      <rgbColor rgb="FF2563EB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5" min="3" style="0" width="12"/>
    <col collapsed="false" customWidth="true" hidden="false" outlineLevel="0" max="6" min="6" style="0" width="18"/>
    <col collapsed="false" customWidth="true" hidden="false" outlineLevel="0" max="7" min="7" style="0" width="14"/>
    <col collapsed="false" customWidth="true" hidden="false" outlineLevel="0" max="8" min="8" style="0" width="15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true" outlineLevel="0" collapsed="false">
      <c r="A2" s="2" t="s">
        <v>1</v>
      </c>
      <c r="B2" s="2"/>
      <c r="C2" s="3" t="s">
        <v>2</v>
      </c>
      <c r="D2" s="3"/>
      <c r="E2" s="3"/>
      <c r="F2" s="2" t="s">
        <v>3</v>
      </c>
      <c r="G2" s="3" t="s">
        <v>4</v>
      </c>
      <c r="H2" s="3"/>
    </row>
    <row r="3" customFormat="false" ht="15" hidden="false" customHeight="true" outlineLevel="0" collapsed="false">
      <c r="A3" s="2" t="s">
        <v>5</v>
      </c>
      <c r="B3" s="2"/>
      <c r="C3" s="3" t="s">
        <v>6</v>
      </c>
      <c r="D3" s="3"/>
      <c r="E3" s="3"/>
      <c r="F3" s="2" t="s">
        <v>7</v>
      </c>
      <c r="G3" s="4"/>
      <c r="H3" s="4"/>
    </row>
    <row r="4" customFormat="false" ht="15" hidden="false" customHeight="true" outlineLevel="0" collapsed="false">
      <c r="A4" s="2" t="s">
        <v>8</v>
      </c>
      <c r="B4" s="2"/>
      <c r="C4" s="3" t="s">
        <v>9</v>
      </c>
      <c r="D4" s="3"/>
      <c r="E4" s="3"/>
      <c r="F4" s="3"/>
      <c r="G4" s="3"/>
      <c r="H4" s="3"/>
    </row>
    <row r="6" customFormat="false" ht="15" hidden="false" customHeight="false" outlineLevel="0" collapsed="false">
      <c r="A6" s="5" t="s">
        <v>10</v>
      </c>
      <c r="B6" s="5" t="s">
        <v>11</v>
      </c>
      <c r="C6" s="5"/>
      <c r="D6" s="5"/>
      <c r="E6" s="5"/>
      <c r="F6" s="5"/>
      <c r="G6" s="5" t="s">
        <v>12</v>
      </c>
      <c r="H6" s="5"/>
    </row>
    <row r="7" customFormat="false" ht="15" hidden="false" customHeight="false" outlineLevel="0" collapsed="false">
      <c r="A7" s="6" t="n">
        <v>1</v>
      </c>
      <c r="B7" s="3"/>
      <c r="C7" s="3"/>
      <c r="D7" s="3"/>
      <c r="E7" s="3"/>
      <c r="F7" s="3"/>
      <c r="G7" s="7"/>
      <c r="H7" s="7"/>
    </row>
    <row r="8" customFormat="false" ht="15" hidden="false" customHeight="false" outlineLevel="0" collapsed="false">
      <c r="A8" s="6" t="n">
        <v>2</v>
      </c>
      <c r="B8" s="3"/>
      <c r="C8" s="3"/>
      <c r="D8" s="3"/>
      <c r="E8" s="3"/>
      <c r="F8" s="3"/>
      <c r="G8" s="7"/>
      <c r="H8" s="7"/>
    </row>
    <row r="9" customFormat="false" ht="15" hidden="false" customHeight="false" outlineLevel="0" collapsed="false">
      <c r="A9" s="6" t="n">
        <v>3</v>
      </c>
      <c r="B9" s="3"/>
      <c r="C9" s="3"/>
      <c r="D9" s="3"/>
      <c r="E9" s="3"/>
      <c r="F9" s="3"/>
      <c r="G9" s="7"/>
      <c r="H9" s="7"/>
    </row>
    <row r="10" customFormat="false" ht="15" hidden="false" customHeight="false" outlineLevel="0" collapsed="false">
      <c r="A10" s="6" t="n">
        <v>4</v>
      </c>
      <c r="B10" s="3"/>
      <c r="C10" s="3"/>
      <c r="D10" s="3"/>
      <c r="E10" s="3"/>
      <c r="F10" s="3"/>
      <c r="G10" s="7"/>
      <c r="H10" s="7"/>
    </row>
    <row r="11" customFormat="false" ht="15" hidden="false" customHeight="false" outlineLevel="0" collapsed="false">
      <c r="A11" s="8" t="s">
        <v>13</v>
      </c>
      <c r="B11" s="8"/>
      <c r="C11" s="8"/>
      <c r="D11" s="8"/>
      <c r="E11" s="8"/>
      <c r="F11" s="8"/>
      <c r="G11" s="9" t="str">
        <f aca="false">IF(COUNT(G7:G10)=0,"",SUM(G7:G10))</f>
        <v/>
      </c>
      <c r="H11" s="9"/>
    </row>
    <row r="12" customFormat="false" ht="15" hidden="false" customHeight="false" outlineLevel="0" collapsed="false">
      <c r="A12" s="10" t="str">
        <f aca="false">IF(SUMPRODUCT((LEN(G7:G10)&gt;0)*NOT(ISNUMBER(G7:G10)))+COUNTIF(G7:G10,"&lt;0")&gt;0,"Check: an amount is not a positive number","Receipts attached: [Yes / No]   ·   Record this voucher in the Register sheet.")</f>
        <v>Receipts attached: [Yes / No]   ·   Record this voucher in the Register sheet.</v>
      </c>
      <c r="B12" s="10"/>
      <c r="C12" s="10"/>
      <c r="D12" s="10"/>
      <c r="E12" s="10"/>
      <c r="F12" s="10"/>
      <c r="G12" s="10"/>
      <c r="H12" s="10"/>
    </row>
    <row r="13" customFormat="false" ht="15" hidden="false" customHeight="false" outlineLevel="0" collapsed="false">
      <c r="A13" s="11" t="s">
        <v>14</v>
      </c>
      <c r="B13" s="11"/>
      <c r="C13" s="11" t="s">
        <v>15</v>
      </c>
      <c r="D13" s="11"/>
      <c r="E13" s="11" t="s">
        <v>16</v>
      </c>
      <c r="F13" s="11"/>
      <c r="G13" s="11" t="s">
        <v>7</v>
      </c>
      <c r="H13" s="11"/>
    </row>
    <row r="14" customFormat="false" ht="25.5" hidden="false" customHeight="true" outlineLevel="0" collapsed="false">
      <c r="A14" s="2" t="s">
        <v>17</v>
      </c>
      <c r="B14" s="2"/>
      <c r="C14" s="3"/>
      <c r="D14" s="3"/>
      <c r="E14" s="3"/>
      <c r="F14" s="3"/>
      <c r="G14" s="4"/>
      <c r="H14" s="4"/>
    </row>
    <row r="15" customFormat="false" ht="25.5" hidden="false" customHeight="true" outlineLevel="0" collapsed="false">
      <c r="A15" s="2" t="s">
        <v>18</v>
      </c>
      <c r="B15" s="2"/>
      <c r="C15" s="3"/>
      <c r="D15" s="3"/>
      <c r="E15" s="3"/>
      <c r="F15" s="3"/>
      <c r="G15" s="4"/>
      <c r="H15" s="4"/>
    </row>
    <row r="16" customFormat="false" ht="25.5" hidden="false" customHeight="true" outlineLevel="0" collapsed="false">
      <c r="A16" s="2" t="s">
        <v>19</v>
      </c>
      <c r="B16" s="2"/>
      <c r="C16" s="3"/>
      <c r="D16" s="3"/>
      <c r="E16" s="3"/>
      <c r="F16" s="3"/>
      <c r="G16" s="4"/>
      <c r="H16" s="4"/>
    </row>
    <row r="17" customFormat="false" ht="21.75" hidden="false" customHeight="true" outlineLevel="0" collapsed="false">
      <c r="A17" s="12" t="s">
        <v>20</v>
      </c>
      <c r="B17" s="12"/>
      <c r="C17" s="12"/>
      <c r="D17" s="12"/>
      <c r="E17" s="12"/>
      <c r="F17" s="12"/>
      <c r="G17" s="12"/>
      <c r="H17" s="12"/>
    </row>
    <row r="18" customFormat="false" ht="24" hidden="false" customHeight="true" outlineLevel="0" collapsed="false">
      <c r="A18" s="1" t="s">
        <v>0</v>
      </c>
      <c r="B18" s="1"/>
      <c r="C18" s="1"/>
      <c r="D18" s="1"/>
      <c r="E18" s="1"/>
      <c r="F18" s="1"/>
      <c r="G18" s="1"/>
      <c r="H18" s="1"/>
    </row>
    <row r="19" customFormat="false" ht="15" hidden="false" customHeight="true" outlineLevel="0" collapsed="false">
      <c r="A19" s="2" t="s">
        <v>1</v>
      </c>
      <c r="B19" s="2"/>
      <c r="C19" s="3" t="s">
        <v>2</v>
      </c>
      <c r="D19" s="3"/>
      <c r="E19" s="3"/>
      <c r="F19" s="2" t="s">
        <v>3</v>
      </c>
      <c r="G19" s="3" t="s">
        <v>4</v>
      </c>
      <c r="H19" s="3"/>
    </row>
    <row r="20" customFormat="false" ht="15" hidden="false" customHeight="true" outlineLevel="0" collapsed="false">
      <c r="A20" s="2" t="s">
        <v>5</v>
      </c>
      <c r="B20" s="2"/>
      <c r="C20" s="3" t="s">
        <v>6</v>
      </c>
      <c r="D20" s="3"/>
      <c r="E20" s="3"/>
      <c r="F20" s="2" t="s">
        <v>7</v>
      </c>
      <c r="G20" s="4"/>
      <c r="H20" s="4"/>
    </row>
    <row r="21" customFormat="false" ht="15" hidden="false" customHeight="true" outlineLevel="0" collapsed="false">
      <c r="A21" s="2" t="s">
        <v>8</v>
      </c>
      <c r="B21" s="2"/>
      <c r="C21" s="3" t="s">
        <v>9</v>
      </c>
      <c r="D21" s="3"/>
      <c r="E21" s="3"/>
      <c r="F21" s="3"/>
      <c r="G21" s="3"/>
      <c r="H21" s="3"/>
    </row>
    <row r="23" customFormat="false" ht="15" hidden="false" customHeight="false" outlineLevel="0" collapsed="false">
      <c r="A23" s="5" t="s">
        <v>10</v>
      </c>
      <c r="B23" s="5" t="s">
        <v>11</v>
      </c>
      <c r="C23" s="5"/>
      <c r="D23" s="5"/>
      <c r="E23" s="5"/>
      <c r="F23" s="5"/>
      <c r="G23" s="5" t="s">
        <v>12</v>
      </c>
      <c r="H23" s="5"/>
    </row>
    <row r="24" customFormat="false" ht="15" hidden="false" customHeight="false" outlineLevel="0" collapsed="false">
      <c r="A24" s="6" t="n">
        <v>1</v>
      </c>
      <c r="B24" s="3"/>
      <c r="C24" s="3"/>
      <c r="D24" s="3"/>
      <c r="E24" s="3"/>
      <c r="F24" s="3"/>
      <c r="G24" s="7"/>
      <c r="H24" s="7"/>
    </row>
    <row r="25" customFormat="false" ht="15" hidden="false" customHeight="false" outlineLevel="0" collapsed="false">
      <c r="A25" s="6" t="n">
        <v>2</v>
      </c>
      <c r="B25" s="3"/>
      <c r="C25" s="3"/>
      <c r="D25" s="3"/>
      <c r="E25" s="3"/>
      <c r="F25" s="3"/>
      <c r="G25" s="7"/>
      <c r="H25" s="7"/>
    </row>
    <row r="26" customFormat="false" ht="15" hidden="false" customHeight="false" outlineLevel="0" collapsed="false">
      <c r="A26" s="6" t="n">
        <v>3</v>
      </c>
      <c r="B26" s="3"/>
      <c r="C26" s="3"/>
      <c r="D26" s="3"/>
      <c r="E26" s="3"/>
      <c r="F26" s="3"/>
      <c r="G26" s="7"/>
      <c r="H26" s="7"/>
    </row>
    <row r="27" customFormat="false" ht="15" hidden="false" customHeight="false" outlineLevel="0" collapsed="false">
      <c r="A27" s="6" t="n">
        <v>4</v>
      </c>
      <c r="B27" s="3"/>
      <c r="C27" s="3"/>
      <c r="D27" s="3"/>
      <c r="E27" s="3"/>
      <c r="F27" s="3"/>
      <c r="G27" s="7"/>
      <c r="H27" s="7"/>
    </row>
    <row r="28" customFormat="false" ht="15" hidden="false" customHeight="false" outlineLevel="0" collapsed="false">
      <c r="A28" s="8" t="s">
        <v>13</v>
      </c>
      <c r="B28" s="8"/>
      <c r="C28" s="8"/>
      <c r="D28" s="8"/>
      <c r="E28" s="8"/>
      <c r="F28" s="8"/>
      <c r="G28" s="9" t="str">
        <f aca="false">IF(COUNT(G24:G27)=0,"",SUM(G24:G27))</f>
        <v/>
      </c>
      <c r="H28" s="9"/>
    </row>
    <row r="29" customFormat="false" ht="15" hidden="false" customHeight="false" outlineLevel="0" collapsed="false">
      <c r="A29" s="10" t="str">
        <f aca="false">IF(SUMPRODUCT((LEN(G24:G27)&gt;0)*NOT(ISNUMBER(G24:G27)))+COUNTIF(G24:G27,"&lt;0")&gt;0,"Check: an amount is not a positive number","Receipts attached: [Yes / No]   ·   Record this voucher in the Register sheet.")</f>
        <v>Receipts attached: [Yes / No]   ·   Record this voucher in the Register sheet.</v>
      </c>
      <c r="B29" s="10"/>
      <c r="C29" s="10"/>
      <c r="D29" s="10"/>
      <c r="E29" s="10"/>
      <c r="F29" s="10"/>
      <c r="G29" s="10"/>
      <c r="H29" s="10"/>
    </row>
    <row r="30" customFormat="false" ht="15" hidden="false" customHeight="false" outlineLevel="0" collapsed="false">
      <c r="A30" s="11" t="s">
        <v>14</v>
      </c>
      <c r="B30" s="11"/>
      <c r="C30" s="11" t="s">
        <v>15</v>
      </c>
      <c r="D30" s="11"/>
      <c r="E30" s="11" t="s">
        <v>16</v>
      </c>
      <c r="F30" s="11"/>
      <c r="G30" s="11" t="s">
        <v>7</v>
      </c>
      <c r="H30" s="11"/>
    </row>
    <row r="31" customFormat="false" ht="25.5" hidden="false" customHeight="true" outlineLevel="0" collapsed="false">
      <c r="A31" s="2" t="s">
        <v>17</v>
      </c>
      <c r="B31" s="2"/>
      <c r="C31" s="3"/>
      <c r="D31" s="3"/>
      <c r="E31" s="3"/>
      <c r="F31" s="3"/>
      <c r="G31" s="4"/>
      <c r="H31" s="4"/>
    </row>
    <row r="32" customFormat="false" ht="25.5" hidden="false" customHeight="true" outlineLevel="0" collapsed="false">
      <c r="A32" s="2" t="s">
        <v>18</v>
      </c>
      <c r="B32" s="2"/>
      <c r="C32" s="3"/>
      <c r="D32" s="3"/>
      <c r="E32" s="3"/>
      <c r="F32" s="3"/>
      <c r="G32" s="4"/>
      <c r="H32" s="4"/>
    </row>
    <row r="33" customFormat="false" ht="25.5" hidden="false" customHeight="true" outlineLevel="0" collapsed="false">
      <c r="A33" s="2" t="s">
        <v>19</v>
      </c>
      <c r="B33" s="2"/>
      <c r="C33" s="3"/>
      <c r="D33" s="3"/>
      <c r="E33" s="3"/>
      <c r="F33" s="3"/>
      <c r="G33" s="4"/>
      <c r="H33" s="4"/>
    </row>
  </sheetData>
  <sheetProtection sheet="true" formatColumns="false" formatRows="false"/>
  <mergeCells count="77">
    <mergeCell ref="A1:H1"/>
    <mergeCell ref="A2:B2"/>
    <mergeCell ref="C2:E2"/>
    <mergeCell ref="G2:H2"/>
    <mergeCell ref="A3:B3"/>
    <mergeCell ref="C3:E3"/>
    <mergeCell ref="G3:H3"/>
    <mergeCell ref="A4:B4"/>
    <mergeCell ref="C4:H4"/>
    <mergeCell ref="B6:F6"/>
    <mergeCell ref="G6:H6"/>
    <mergeCell ref="B7:F7"/>
    <mergeCell ref="G7:H7"/>
    <mergeCell ref="B8:F8"/>
    <mergeCell ref="G8:H8"/>
    <mergeCell ref="B9:F9"/>
    <mergeCell ref="G9:H9"/>
    <mergeCell ref="B10:F10"/>
    <mergeCell ref="G10:H10"/>
    <mergeCell ref="A11:F11"/>
    <mergeCell ref="G11:H11"/>
    <mergeCell ref="A12:H12"/>
    <mergeCell ref="A13:B13"/>
    <mergeCell ref="C13:D13"/>
    <mergeCell ref="E13:F13"/>
    <mergeCell ref="G13:H13"/>
    <mergeCell ref="A14:B14"/>
    <mergeCell ref="C14:D14"/>
    <mergeCell ref="E14:F14"/>
    <mergeCell ref="G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H17"/>
    <mergeCell ref="A18:H18"/>
    <mergeCell ref="A19:B19"/>
    <mergeCell ref="C19:E19"/>
    <mergeCell ref="G19:H19"/>
    <mergeCell ref="A20:B20"/>
    <mergeCell ref="C20:E20"/>
    <mergeCell ref="G20:H20"/>
    <mergeCell ref="A21:B21"/>
    <mergeCell ref="C21:H21"/>
    <mergeCell ref="B23:F23"/>
    <mergeCell ref="G23:H23"/>
    <mergeCell ref="B24:F24"/>
    <mergeCell ref="G24:H24"/>
    <mergeCell ref="B25:F25"/>
    <mergeCell ref="G25:H25"/>
    <mergeCell ref="B26:F26"/>
    <mergeCell ref="G26:H26"/>
    <mergeCell ref="B27:F27"/>
    <mergeCell ref="G27:H27"/>
    <mergeCell ref="A28:F28"/>
    <mergeCell ref="G28:H28"/>
    <mergeCell ref="A29:H29"/>
    <mergeCell ref="A30:B30"/>
    <mergeCell ref="C30:D30"/>
    <mergeCell ref="E30:F30"/>
    <mergeCell ref="G30:H30"/>
    <mergeCell ref="A31:B31"/>
    <mergeCell ref="C31:D31"/>
    <mergeCell ref="E31:F31"/>
    <mergeCell ref="G31:H31"/>
    <mergeCell ref="A32:B32"/>
    <mergeCell ref="C32:D32"/>
    <mergeCell ref="E32:F32"/>
    <mergeCell ref="G32:H32"/>
    <mergeCell ref="A33:B33"/>
    <mergeCell ref="C33:D33"/>
    <mergeCell ref="E33:F33"/>
    <mergeCell ref="G33:H33"/>
  </mergeCells>
  <dataValidations count="1">
    <dataValidation allowBlank="false" error="Enter an amount of 0 or more." errorStyle="stop" operator="greaterThanOrEqual" showDropDown="false" showErrorMessage="true" showInputMessage="false" sqref="G7:G10 G24:G27" type="decimal">
      <formula1>0</formula1>
      <formula2>0</formula2>
    </dataValidation>
  </dataValidation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6" min="5" style="0" width="14"/>
    <col collapsed="false" customWidth="true" hidden="false" outlineLevel="0" max="7" min="7" style="0" width="15"/>
  </cols>
  <sheetData>
    <row r="1" customFormat="false" ht="30" hidden="false" customHeight="true" outlineLevel="0" collapsed="false">
      <c r="A1" s="13" t="s">
        <v>21</v>
      </c>
      <c r="B1" s="13"/>
      <c r="C1" s="13"/>
      <c r="D1" s="13"/>
      <c r="E1" s="13"/>
      <c r="F1" s="13"/>
      <c r="G1" s="13"/>
    </row>
    <row r="2" customFormat="false" ht="15" hidden="false" customHeight="true" outlineLevel="0" collapsed="false">
      <c r="A2" s="2" t="s">
        <v>1</v>
      </c>
      <c r="B2" s="2"/>
      <c r="C2" s="3" t="s">
        <v>2</v>
      </c>
      <c r="D2" s="3"/>
      <c r="E2" s="2" t="s">
        <v>22</v>
      </c>
      <c r="F2" s="3" t="s">
        <v>23</v>
      </c>
      <c r="G2" s="3"/>
    </row>
    <row r="3" customFormat="false" ht="15" hidden="false" customHeight="true" outlineLevel="0" collapsed="false">
      <c r="A3" s="2" t="s">
        <v>24</v>
      </c>
      <c r="B3" s="2"/>
      <c r="C3" s="3" t="s">
        <v>6</v>
      </c>
      <c r="D3" s="3"/>
      <c r="E3" s="2" t="s">
        <v>25</v>
      </c>
      <c r="F3" s="3" t="s">
        <v>26</v>
      </c>
      <c r="G3" s="3"/>
    </row>
    <row r="4" customFormat="false" ht="15" hidden="false" customHeight="false" outlineLevel="0" collapsed="false">
      <c r="A4" s="2" t="s">
        <v>27</v>
      </c>
      <c r="B4" s="2"/>
      <c r="C4" s="14"/>
      <c r="D4" s="14"/>
      <c r="E4" s="2" t="s">
        <v>28</v>
      </c>
      <c r="F4" s="14"/>
      <c r="G4" s="14"/>
    </row>
    <row r="6" customFormat="false" ht="27.75" hidden="false" customHeight="true" outlineLevel="0" collapsed="false">
      <c r="A6" s="15" t="s">
        <v>7</v>
      </c>
      <c r="B6" s="15" t="s">
        <v>29</v>
      </c>
      <c r="C6" s="15" t="s">
        <v>30</v>
      </c>
      <c r="D6" s="15"/>
      <c r="E6" s="15" t="s">
        <v>31</v>
      </c>
      <c r="F6" s="15" t="s">
        <v>32</v>
      </c>
      <c r="G6" s="15" t="s">
        <v>33</v>
      </c>
    </row>
    <row r="7" customFormat="false" ht="15" hidden="false" customHeight="false" outlineLevel="0" collapsed="false">
      <c r="A7" s="4"/>
      <c r="B7" s="3"/>
      <c r="C7" s="3"/>
      <c r="D7" s="3"/>
      <c r="E7" s="7"/>
      <c r="F7" s="7"/>
      <c r="G7" s="16" t="str">
        <f aca="false">IF(AND(E7="",F7=""),"",N($C$4)+SUM(E$7:E7)-SUM(F$7:F7))</f>
        <v/>
      </c>
    </row>
    <row r="8" customFormat="false" ht="15" hidden="false" customHeight="false" outlineLevel="0" collapsed="false">
      <c r="A8" s="4"/>
      <c r="B8" s="3"/>
      <c r="C8" s="3"/>
      <c r="D8" s="3"/>
      <c r="E8" s="7"/>
      <c r="F8" s="7"/>
      <c r="G8" s="16" t="str">
        <f aca="false">IF(AND(E8="",F8=""),"",N($C$4)+SUM(E$7:E8)-SUM(F$7:F8))</f>
        <v/>
      </c>
    </row>
    <row r="9" customFormat="false" ht="15" hidden="false" customHeight="false" outlineLevel="0" collapsed="false">
      <c r="A9" s="4"/>
      <c r="B9" s="3"/>
      <c r="C9" s="3"/>
      <c r="D9" s="3"/>
      <c r="E9" s="7"/>
      <c r="F9" s="7"/>
      <c r="G9" s="16" t="str">
        <f aca="false">IF(AND(E9="",F9=""),"",N($C$4)+SUM(E$7:E9)-SUM(F$7:F9))</f>
        <v/>
      </c>
    </row>
    <row r="10" customFormat="false" ht="15" hidden="false" customHeight="false" outlineLevel="0" collapsed="false">
      <c r="A10" s="4"/>
      <c r="B10" s="3"/>
      <c r="C10" s="3"/>
      <c r="D10" s="3"/>
      <c r="E10" s="7"/>
      <c r="F10" s="7"/>
      <c r="G10" s="16" t="str">
        <f aca="false">IF(AND(E10="",F10=""),"",N($C$4)+SUM(E$7:E10)-SUM(F$7:F10))</f>
        <v/>
      </c>
    </row>
    <row r="11" customFormat="false" ht="15" hidden="false" customHeight="false" outlineLevel="0" collapsed="false">
      <c r="A11" s="4"/>
      <c r="B11" s="3"/>
      <c r="C11" s="3"/>
      <c r="D11" s="3"/>
      <c r="E11" s="7"/>
      <c r="F11" s="7"/>
      <c r="G11" s="16" t="str">
        <f aca="false">IF(AND(E11="",F11=""),"",N($C$4)+SUM(E$7:E11)-SUM(F$7:F11))</f>
        <v/>
      </c>
    </row>
    <row r="12" customFormat="false" ht="15" hidden="false" customHeight="false" outlineLevel="0" collapsed="false">
      <c r="A12" s="4"/>
      <c r="B12" s="3"/>
      <c r="C12" s="3"/>
      <c r="D12" s="3"/>
      <c r="E12" s="7"/>
      <c r="F12" s="7"/>
      <c r="G12" s="16" t="str">
        <f aca="false">IF(AND(E12="",F12=""),"",N($C$4)+SUM(E$7:E12)-SUM(F$7:F12))</f>
        <v/>
      </c>
    </row>
    <row r="13" customFormat="false" ht="15" hidden="false" customHeight="false" outlineLevel="0" collapsed="false">
      <c r="A13" s="4"/>
      <c r="B13" s="3"/>
      <c r="C13" s="3"/>
      <c r="D13" s="3"/>
      <c r="E13" s="7"/>
      <c r="F13" s="7"/>
      <c r="G13" s="16" t="str">
        <f aca="false">IF(AND(E13="",F13=""),"",N($C$4)+SUM(E$7:E13)-SUM(F$7:F13))</f>
        <v/>
      </c>
    </row>
    <row r="14" customFormat="false" ht="15" hidden="false" customHeight="false" outlineLevel="0" collapsed="false">
      <c r="A14" s="4"/>
      <c r="B14" s="3"/>
      <c r="C14" s="3"/>
      <c r="D14" s="3"/>
      <c r="E14" s="7"/>
      <c r="F14" s="7"/>
      <c r="G14" s="16" t="str">
        <f aca="false">IF(AND(E14="",F14=""),"",N($C$4)+SUM(E$7:E14)-SUM(F$7:F14))</f>
        <v/>
      </c>
    </row>
    <row r="15" customFormat="false" ht="15" hidden="false" customHeight="false" outlineLevel="0" collapsed="false">
      <c r="A15" s="4"/>
      <c r="B15" s="3"/>
      <c r="C15" s="3"/>
      <c r="D15" s="3"/>
      <c r="E15" s="7"/>
      <c r="F15" s="7"/>
      <c r="G15" s="16" t="str">
        <f aca="false">IF(AND(E15="",F15=""),"",N($C$4)+SUM(E$7:E15)-SUM(F$7:F15))</f>
        <v/>
      </c>
    </row>
    <row r="16" customFormat="false" ht="15" hidden="false" customHeight="false" outlineLevel="0" collapsed="false">
      <c r="A16" s="4"/>
      <c r="B16" s="3"/>
      <c r="C16" s="3"/>
      <c r="D16" s="3"/>
      <c r="E16" s="7"/>
      <c r="F16" s="7"/>
      <c r="G16" s="16" t="str">
        <f aca="false">IF(AND(E16="",F16=""),"",N($C$4)+SUM(E$7:E16)-SUM(F$7:F16))</f>
        <v/>
      </c>
    </row>
    <row r="17" customFormat="false" ht="15" hidden="false" customHeight="false" outlineLevel="0" collapsed="false">
      <c r="A17" s="4"/>
      <c r="B17" s="3"/>
      <c r="C17" s="3"/>
      <c r="D17" s="3"/>
      <c r="E17" s="7"/>
      <c r="F17" s="7"/>
      <c r="G17" s="16" t="str">
        <f aca="false">IF(AND(E17="",F17=""),"",N($C$4)+SUM(E$7:E17)-SUM(F$7:F17))</f>
        <v/>
      </c>
    </row>
    <row r="18" customFormat="false" ht="15" hidden="false" customHeight="false" outlineLevel="0" collapsed="false">
      <c r="A18" s="4"/>
      <c r="B18" s="3"/>
      <c r="C18" s="3"/>
      <c r="D18" s="3"/>
      <c r="E18" s="7"/>
      <c r="F18" s="7"/>
      <c r="G18" s="16" t="str">
        <f aca="false">IF(AND(E18="",F18=""),"",N($C$4)+SUM(E$7:E18)-SUM(F$7:F18))</f>
        <v/>
      </c>
    </row>
    <row r="19" customFormat="false" ht="15" hidden="false" customHeight="false" outlineLevel="0" collapsed="false">
      <c r="A19" s="4"/>
      <c r="B19" s="3"/>
      <c r="C19" s="3"/>
      <c r="D19" s="3"/>
      <c r="E19" s="7"/>
      <c r="F19" s="7"/>
      <c r="G19" s="16" t="str">
        <f aca="false">IF(AND(E19="",F19=""),"",N($C$4)+SUM(E$7:E19)-SUM(F$7:F19))</f>
        <v/>
      </c>
    </row>
    <row r="20" customFormat="false" ht="15" hidden="false" customHeight="false" outlineLevel="0" collapsed="false">
      <c r="A20" s="4"/>
      <c r="B20" s="3"/>
      <c r="C20" s="3"/>
      <c r="D20" s="3"/>
      <c r="E20" s="7"/>
      <c r="F20" s="7"/>
      <c r="G20" s="16" t="str">
        <f aca="false">IF(AND(E20="",F20=""),"",N($C$4)+SUM(E$7:E20)-SUM(F$7:F20))</f>
        <v/>
      </c>
    </row>
    <row r="21" customFormat="false" ht="15" hidden="false" customHeight="false" outlineLevel="0" collapsed="false">
      <c r="A21" s="4"/>
      <c r="B21" s="3"/>
      <c r="C21" s="3"/>
      <c r="D21" s="3"/>
      <c r="E21" s="7"/>
      <c r="F21" s="7"/>
      <c r="G21" s="16" t="str">
        <f aca="false">IF(AND(E21="",F21=""),"",N($C$4)+SUM(E$7:E21)-SUM(F$7:F21))</f>
        <v/>
      </c>
    </row>
    <row r="22" customFormat="false" ht="15" hidden="false" customHeight="false" outlineLevel="0" collapsed="false">
      <c r="A22" s="4"/>
      <c r="B22" s="3"/>
      <c r="C22" s="3"/>
      <c r="D22" s="3"/>
      <c r="E22" s="7"/>
      <c r="F22" s="7"/>
      <c r="G22" s="16" t="str">
        <f aca="false">IF(AND(E22="",F22=""),"",N($C$4)+SUM(E$7:E22)-SUM(F$7:F22))</f>
        <v/>
      </c>
    </row>
    <row r="23" customFormat="false" ht="15" hidden="false" customHeight="false" outlineLevel="0" collapsed="false">
      <c r="A23" s="4"/>
      <c r="B23" s="3"/>
      <c r="C23" s="3"/>
      <c r="D23" s="3"/>
      <c r="E23" s="7"/>
      <c r="F23" s="7"/>
      <c r="G23" s="16" t="str">
        <f aca="false">IF(AND(E23="",F23=""),"",N($C$4)+SUM(E$7:E23)-SUM(F$7:F23))</f>
        <v/>
      </c>
    </row>
    <row r="24" customFormat="false" ht="15" hidden="false" customHeight="false" outlineLevel="0" collapsed="false">
      <c r="A24" s="4"/>
      <c r="B24" s="3"/>
      <c r="C24" s="3"/>
      <c r="D24" s="3"/>
      <c r="E24" s="7"/>
      <c r="F24" s="7"/>
      <c r="G24" s="16" t="str">
        <f aca="false">IF(AND(E24="",F24=""),"",N($C$4)+SUM(E$7:E24)-SUM(F$7:F24))</f>
        <v/>
      </c>
    </row>
    <row r="25" customFormat="false" ht="15" hidden="false" customHeight="false" outlineLevel="0" collapsed="false">
      <c r="A25" s="4"/>
      <c r="B25" s="3"/>
      <c r="C25" s="3"/>
      <c r="D25" s="3"/>
      <c r="E25" s="7"/>
      <c r="F25" s="7"/>
      <c r="G25" s="16" t="str">
        <f aca="false">IF(AND(E25="",F25=""),"",N($C$4)+SUM(E$7:E25)-SUM(F$7:F25))</f>
        <v/>
      </c>
    </row>
    <row r="26" customFormat="false" ht="15" hidden="false" customHeight="false" outlineLevel="0" collapsed="false">
      <c r="A26" s="4"/>
      <c r="B26" s="3"/>
      <c r="C26" s="3"/>
      <c r="D26" s="3"/>
      <c r="E26" s="7"/>
      <c r="F26" s="7"/>
      <c r="G26" s="16" t="str">
        <f aca="false">IF(AND(E26="",F26=""),"",N($C$4)+SUM(E$7:E26)-SUM(F$7:F26))</f>
        <v/>
      </c>
    </row>
    <row r="27" customFormat="false" ht="15" hidden="false" customHeight="false" outlineLevel="0" collapsed="false">
      <c r="A27" s="4"/>
      <c r="B27" s="3"/>
      <c r="C27" s="3"/>
      <c r="D27" s="3"/>
      <c r="E27" s="7"/>
      <c r="F27" s="7"/>
      <c r="G27" s="16" t="str">
        <f aca="false">IF(AND(E27="",F27=""),"",N($C$4)+SUM(E$7:E27)-SUM(F$7:F27))</f>
        <v/>
      </c>
    </row>
    <row r="28" customFormat="false" ht="15" hidden="false" customHeight="false" outlineLevel="0" collapsed="false">
      <c r="A28" s="4"/>
      <c r="B28" s="3"/>
      <c r="C28" s="3"/>
      <c r="D28" s="3"/>
      <c r="E28" s="7"/>
      <c r="F28" s="7"/>
      <c r="G28" s="16" t="str">
        <f aca="false">IF(AND(E28="",F28=""),"",N($C$4)+SUM(E$7:E28)-SUM(F$7:F28))</f>
        <v/>
      </c>
    </row>
    <row r="29" customFormat="false" ht="15" hidden="false" customHeight="false" outlineLevel="0" collapsed="false">
      <c r="A29" s="4"/>
      <c r="B29" s="3"/>
      <c r="C29" s="3"/>
      <c r="D29" s="3"/>
      <c r="E29" s="7"/>
      <c r="F29" s="7"/>
      <c r="G29" s="16" t="str">
        <f aca="false">IF(AND(E29="",F29=""),"",N($C$4)+SUM(E$7:E29)-SUM(F$7:F29))</f>
        <v/>
      </c>
    </row>
    <row r="30" customFormat="false" ht="15" hidden="false" customHeight="false" outlineLevel="0" collapsed="false">
      <c r="A30" s="4"/>
      <c r="B30" s="3"/>
      <c r="C30" s="3"/>
      <c r="D30" s="3"/>
      <c r="E30" s="7"/>
      <c r="F30" s="7"/>
      <c r="G30" s="16" t="str">
        <f aca="false">IF(AND(E30="",F30=""),"",N($C$4)+SUM(E$7:E30)-SUM(F$7:F30))</f>
        <v/>
      </c>
    </row>
    <row r="31" customFormat="false" ht="15" hidden="false" customHeight="false" outlineLevel="0" collapsed="false">
      <c r="A31" s="4"/>
      <c r="B31" s="3"/>
      <c r="C31" s="3"/>
      <c r="D31" s="3"/>
      <c r="E31" s="7"/>
      <c r="F31" s="7"/>
      <c r="G31" s="16" t="str">
        <f aca="false">IF(AND(E31="",F31=""),"",N($C$4)+SUM(E$7:E31)-SUM(F$7:F31))</f>
        <v/>
      </c>
    </row>
    <row r="32" customFormat="false" ht="15" hidden="false" customHeight="false" outlineLevel="0" collapsed="false">
      <c r="A32" s="4"/>
      <c r="B32" s="3"/>
      <c r="C32" s="3"/>
      <c r="D32" s="3"/>
      <c r="E32" s="7"/>
      <c r="F32" s="7"/>
      <c r="G32" s="16" t="str">
        <f aca="false">IF(AND(E32="",F32=""),"",N($C$4)+SUM(E$7:E32)-SUM(F$7:F32))</f>
        <v/>
      </c>
    </row>
    <row r="33" customFormat="false" ht="15" hidden="false" customHeight="false" outlineLevel="0" collapsed="false">
      <c r="A33" s="4"/>
      <c r="B33" s="3"/>
      <c r="C33" s="3"/>
      <c r="D33" s="3"/>
      <c r="E33" s="7"/>
      <c r="F33" s="7"/>
      <c r="G33" s="16" t="str">
        <f aca="false">IF(AND(E33="",F33=""),"",N($C$4)+SUM(E$7:E33)-SUM(F$7:F33))</f>
        <v/>
      </c>
    </row>
    <row r="34" customFormat="false" ht="15" hidden="false" customHeight="false" outlineLevel="0" collapsed="false">
      <c r="A34" s="4"/>
      <c r="B34" s="3"/>
      <c r="C34" s="3"/>
      <c r="D34" s="3"/>
      <c r="E34" s="7"/>
      <c r="F34" s="7"/>
      <c r="G34" s="16" t="str">
        <f aca="false">IF(AND(E34="",F34=""),"",N($C$4)+SUM(E$7:E34)-SUM(F$7:F34))</f>
        <v/>
      </c>
    </row>
    <row r="35" customFormat="false" ht="15" hidden="false" customHeight="false" outlineLevel="0" collapsed="false">
      <c r="A35" s="4"/>
      <c r="B35" s="3"/>
      <c r="C35" s="3"/>
      <c r="D35" s="3"/>
      <c r="E35" s="7"/>
      <c r="F35" s="7"/>
      <c r="G35" s="16" t="str">
        <f aca="false">IF(AND(E35="",F35=""),"",N($C$4)+SUM(E$7:E35)-SUM(F$7:F35))</f>
        <v/>
      </c>
    </row>
    <row r="36" customFormat="false" ht="15" hidden="false" customHeight="false" outlineLevel="0" collapsed="false">
      <c r="A36" s="4"/>
      <c r="B36" s="3"/>
      <c r="C36" s="3"/>
      <c r="D36" s="3"/>
      <c r="E36" s="7"/>
      <c r="F36" s="7"/>
      <c r="G36" s="16" t="str">
        <f aca="false">IF(AND(E36="",F36=""),"",N($C$4)+SUM(E$7:E36)-SUM(F$7:F36))</f>
        <v/>
      </c>
    </row>
    <row r="37" customFormat="false" ht="15" hidden="false" customHeight="false" outlineLevel="0" collapsed="false">
      <c r="A37" s="4"/>
      <c r="B37" s="3"/>
      <c r="C37" s="3"/>
      <c r="D37" s="3"/>
      <c r="E37" s="7"/>
      <c r="F37" s="7"/>
      <c r="G37" s="16" t="str">
        <f aca="false">IF(AND(E37="",F37=""),"",N($C$4)+SUM(E$7:E37)-SUM(F$7:F37))</f>
        <v/>
      </c>
    </row>
    <row r="38" customFormat="false" ht="15" hidden="false" customHeight="false" outlineLevel="0" collapsed="false">
      <c r="A38" s="4"/>
      <c r="B38" s="3"/>
      <c r="C38" s="3"/>
      <c r="D38" s="3"/>
      <c r="E38" s="7"/>
      <c r="F38" s="7"/>
      <c r="G38" s="16" t="str">
        <f aca="false">IF(AND(E38="",F38=""),"",N($C$4)+SUM(E$7:E38)-SUM(F$7:F38))</f>
        <v/>
      </c>
    </row>
    <row r="39" customFormat="false" ht="15" hidden="false" customHeight="false" outlineLevel="0" collapsed="false">
      <c r="A39" s="4"/>
      <c r="B39" s="3"/>
      <c r="C39" s="3"/>
      <c r="D39" s="3"/>
      <c r="E39" s="7"/>
      <c r="F39" s="7"/>
      <c r="G39" s="16" t="str">
        <f aca="false">IF(AND(E39="",F39=""),"",N($C$4)+SUM(E$7:E39)-SUM(F$7:F39))</f>
        <v/>
      </c>
    </row>
    <row r="40" customFormat="false" ht="15" hidden="false" customHeight="false" outlineLevel="0" collapsed="false">
      <c r="A40" s="4"/>
      <c r="B40" s="3"/>
      <c r="C40" s="3"/>
      <c r="D40" s="3"/>
      <c r="E40" s="7"/>
      <c r="F40" s="7"/>
      <c r="G40" s="16" t="str">
        <f aca="false">IF(AND(E40="",F40=""),"",N($C$4)+SUM(E$7:E40)-SUM(F$7:F40))</f>
        <v/>
      </c>
    </row>
    <row r="41" customFormat="false" ht="15" hidden="false" customHeight="false" outlineLevel="0" collapsed="false">
      <c r="A41" s="4"/>
      <c r="B41" s="3"/>
      <c r="C41" s="3"/>
      <c r="D41" s="3"/>
      <c r="E41" s="7"/>
      <c r="F41" s="7"/>
      <c r="G41" s="16" t="str">
        <f aca="false">IF(AND(E41="",F41=""),"",N($C$4)+SUM(E$7:E41)-SUM(F$7:F41))</f>
        <v/>
      </c>
    </row>
    <row r="42" customFormat="false" ht="15" hidden="false" customHeight="false" outlineLevel="0" collapsed="false">
      <c r="A42" s="4"/>
      <c r="B42" s="3"/>
      <c r="C42" s="3"/>
      <c r="D42" s="3"/>
      <c r="E42" s="7"/>
      <c r="F42" s="7"/>
      <c r="G42" s="16" t="str">
        <f aca="false">IF(AND(E42="",F42=""),"",N($C$4)+SUM(E$7:E42)-SUM(F$7:F42))</f>
        <v/>
      </c>
    </row>
    <row r="43" customFormat="false" ht="15" hidden="false" customHeight="false" outlineLevel="0" collapsed="false">
      <c r="A43" s="4"/>
      <c r="B43" s="3"/>
      <c r="C43" s="3"/>
      <c r="D43" s="3"/>
      <c r="E43" s="7"/>
      <c r="F43" s="7"/>
      <c r="G43" s="16" t="str">
        <f aca="false">IF(AND(E43="",F43=""),"",N($C$4)+SUM(E$7:E43)-SUM(F$7:F43))</f>
        <v/>
      </c>
    </row>
    <row r="44" customFormat="false" ht="15" hidden="false" customHeight="false" outlineLevel="0" collapsed="false">
      <c r="A44" s="4"/>
      <c r="B44" s="3"/>
      <c r="C44" s="3"/>
      <c r="D44" s="3"/>
      <c r="E44" s="7"/>
      <c r="F44" s="7"/>
      <c r="G44" s="16" t="str">
        <f aca="false">IF(AND(E44="",F44=""),"",N($C$4)+SUM(E$7:E44)-SUM(F$7:F44))</f>
        <v/>
      </c>
    </row>
    <row r="45" customFormat="false" ht="15" hidden="false" customHeight="false" outlineLevel="0" collapsed="false">
      <c r="A45" s="4"/>
      <c r="B45" s="3"/>
      <c r="C45" s="3"/>
      <c r="D45" s="3"/>
      <c r="E45" s="7"/>
      <c r="F45" s="7"/>
      <c r="G45" s="16" t="str">
        <f aca="false">IF(AND(E45="",F45=""),"",N($C$4)+SUM(E$7:E45)-SUM(F$7:F45))</f>
        <v/>
      </c>
    </row>
    <row r="46" customFormat="false" ht="15" hidden="false" customHeight="false" outlineLevel="0" collapsed="false">
      <c r="A46" s="4"/>
      <c r="B46" s="3"/>
      <c r="C46" s="3"/>
      <c r="D46" s="3"/>
      <c r="E46" s="7"/>
      <c r="F46" s="7"/>
      <c r="G46" s="16" t="str">
        <f aca="false">IF(AND(E46="",F46=""),"",N($C$4)+SUM(E$7:E46)-SUM(F$7:F46))</f>
        <v/>
      </c>
    </row>
    <row r="47" customFormat="false" ht="15" hidden="false" customHeight="false" outlineLevel="0" collapsed="false">
      <c r="A47" s="4"/>
      <c r="B47" s="3"/>
      <c r="C47" s="3"/>
      <c r="D47" s="3"/>
      <c r="E47" s="7"/>
      <c r="F47" s="7"/>
      <c r="G47" s="16" t="str">
        <f aca="false">IF(AND(E47="",F47=""),"",N($C$4)+SUM(E$7:E47)-SUM(F$7:F47))</f>
        <v/>
      </c>
    </row>
    <row r="48" customFormat="false" ht="15" hidden="false" customHeight="false" outlineLevel="0" collapsed="false">
      <c r="A48" s="4"/>
      <c r="B48" s="3"/>
      <c r="C48" s="3"/>
      <c r="D48" s="3"/>
      <c r="E48" s="7"/>
      <c r="F48" s="7"/>
      <c r="G48" s="16" t="str">
        <f aca="false">IF(AND(E48="",F48=""),"",N($C$4)+SUM(E$7:E48)-SUM(F$7:F48))</f>
        <v/>
      </c>
    </row>
    <row r="49" customFormat="false" ht="15" hidden="false" customHeight="false" outlineLevel="0" collapsed="false">
      <c r="A49" s="4"/>
      <c r="B49" s="3"/>
      <c r="C49" s="3"/>
      <c r="D49" s="3"/>
      <c r="E49" s="7"/>
      <c r="F49" s="7"/>
      <c r="G49" s="16" t="str">
        <f aca="false">IF(AND(E49="",F49=""),"",N($C$4)+SUM(E$7:E49)-SUM(F$7:F49))</f>
        <v/>
      </c>
    </row>
    <row r="50" customFormat="false" ht="15" hidden="false" customHeight="false" outlineLevel="0" collapsed="false">
      <c r="A50" s="4"/>
      <c r="B50" s="3"/>
      <c r="C50" s="3"/>
      <c r="D50" s="3"/>
      <c r="E50" s="7"/>
      <c r="F50" s="7"/>
      <c r="G50" s="16" t="str">
        <f aca="false">IF(AND(E50="",F50=""),"",N($C$4)+SUM(E$7:E50)-SUM(F$7:F50))</f>
        <v/>
      </c>
    </row>
    <row r="51" customFormat="false" ht="15" hidden="false" customHeight="false" outlineLevel="0" collapsed="false">
      <c r="A51" s="4"/>
      <c r="B51" s="3"/>
      <c r="C51" s="3"/>
      <c r="D51" s="3"/>
      <c r="E51" s="7"/>
      <c r="F51" s="7"/>
      <c r="G51" s="16" t="str">
        <f aca="false">IF(AND(E51="",F51=""),"",N($C$4)+SUM(E$7:E51)-SUM(F$7:F51))</f>
        <v/>
      </c>
    </row>
    <row r="52" customFormat="false" ht="15" hidden="false" customHeight="false" outlineLevel="0" collapsed="false">
      <c r="A52" s="4"/>
      <c r="B52" s="3"/>
      <c r="C52" s="3"/>
      <c r="D52" s="3"/>
      <c r="E52" s="7"/>
      <c r="F52" s="7"/>
      <c r="G52" s="16" t="str">
        <f aca="false">IF(AND(E52="",F52=""),"",N($C$4)+SUM(E$7:E52)-SUM(F$7:F52))</f>
        <v/>
      </c>
    </row>
    <row r="53" customFormat="false" ht="15" hidden="false" customHeight="false" outlineLevel="0" collapsed="false">
      <c r="A53" s="4"/>
      <c r="B53" s="3"/>
      <c r="C53" s="3"/>
      <c r="D53" s="3"/>
      <c r="E53" s="7"/>
      <c r="F53" s="7"/>
      <c r="G53" s="16" t="str">
        <f aca="false">IF(AND(E53="",F53=""),"",N($C$4)+SUM(E$7:E53)-SUM(F$7:F53))</f>
        <v/>
      </c>
    </row>
    <row r="54" customFormat="false" ht="15" hidden="false" customHeight="false" outlineLevel="0" collapsed="false">
      <c r="A54" s="4"/>
      <c r="B54" s="3"/>
      <c r="C54" s="3"/>
      <c r="D54" s="3"/>
      <c r="E54" s="7"/>
      <c r="F54" s="7"/>
      <c r="G54" s="16" t="str">
        <f aca="false">IF(AND(E54="",F54=""),"",N($C$4)+SUM(E$7:E54)-SUM(F$7:F54))</f>
        <v/>
      </c>
    </row>
    <row r="55" customFormat="false" ht="15" hidden="false" customHeight="false" outlineLevel="0" collapsed="false">
      <c r="A55" s="4"/>
      <c r="B55" s="3"/>
      <c r="C55" s="3"/>
      <c r="D55" s="3"/>
      <c r="E55" s="7"/>
      <c r="F55" s="7"/>
      <c r="G55" s="16" t="str">
        <f aca="false">IF(AND(E55="",F55=""),"",N($C$4)+SUM(E$7:E55)-SUM(F$7:F55))</f>
        <v/>
      </c>
    </row>
    <row r="56" customFormat="false" ht="15" hidden="false" customHeight="false" outlineLevel="0" collapsed="false">
      <c r="A56" s="4"/>
      <c r="B56" s="3"/>
      <c r="C56" s="3"/>
      <c r="D56" s="3"/>
      <c r="E56" s="7"/>
      <c r="F56" s="7"/>
      <c r="G56" s="16" t="str">
        <f aca="false">IF(AND(E56="",F56=""),"",N($C$4)+SUM(E$7:E56)-SUM(F$7:F56))</f>
        <v/>
      </c>
    </row>
    <row r="57" customFormat="false" ht="15" hidden="false" customHeight="false" outlineLevel="0" collapsed="false">
      <c r="A57" s="8" t="s">
        <v>34</v>
      </c>
      <c r="B57" s="8"/>
      <c r="C57" s="8"/>
      <c r="D57" s="8"/>
      <c r="E57" s="9" t="n">
        <f aca="false">SUM(E7:E56)</f>
        <v>0</v>
      </c>
      <c r="F57" s="9" t="n">
        <f aca="false">SUM(F7:F56)</f>
        <v>0</v>
      </c>
      <c r="G57" s="9" t="n">
        <f aca="false">N(C4)+E57-F57</f>
        <v>0</v>
      </c>
    </row>
    <row r="59" customFormat="false" ht="15" hidden="false" customHeight="false" outlineLevel="0" collapsed="false">
      <c r="A59" s="17" t="s">
        <v>35</v>
      </c>
      <c r="B59" s="17"/>
      <c r="C59" s="17"/>
      <c r="D59" s="17"/>
      <c r="E59" s="17"/>
      <c r="F59" s="17"/>
      <c r="G59" s="17"/>
    </row>
    <row r="60" customFormat="false" ht="15" hidden="false" customHeight="false" outlineLevel="0" collapsed="false">
      <c r="A60" s="18" t="s">
        <v>36</v>
      </c>
      <c r="B60" s="18" t="s">
        <v>37</v>
      </c>
      <c r="C60" s="18" t="s">
        <v>38</v>
      </c>
    </row>
    <row r="61" customFormat="false" ht="15" hidden="false" customHeight="false" outlineLevel="0" collapsed="false">
      <c r="A61" s="19"/>
      <c r="B61" s="20"/>
      <c r="C61" s="16" t="str">
        <f aca="false">IF(AND(A61="",B61=""),"",IF(AND(ISNUMBER(A61),ISNUMBER(B61)),ROUND(A61*B61,2),"Check"))</f>
        <v/>
      </c>
      <c r="D61" s="2" t="s">
        <v>39</v>
      </c>
      <c r="E61" s="2"/>
      <c r="F61" s="16" t="n">
        <f aca="false">G57</f>
        <v>0</v>
      </c>
      <c r="G61" s="16"/>
    </row>
    <row r="62" customFormat="false" ht="15" hidden="false" customHeight="false" outlineLevel="0" collapsed="false">
      <c r="A62" s="19"/>
      <c r="B62" s="20"/>
      <c r="C62" s="16" t="str">
        <f aca="false">IF(AND(A62="",B62=""),"",IF(AND(ISNUMBER(A62),ISNUMBER(B62)),ROUND(A62*B62,2),"Check"))</f>
        <v/>
      </c>
      <c r="D62" s="2" t="s">
        <v>40</v>
      </c>
      <c r="E62" s="2"/>
      <c r="F62" s="16" t="n">
        <f aca="false">SUM(C61:C70)</f>
        <v>0</v>
      </c>
      <c r="G62" s="16"/>
    </row>
    <row r="63" customFormat="false" ht="15" hidden="false" customHeight="false" outlineLevel="0" collapsed="false">
      <c r="A63" s="19"/>
      <c r="B63" s="20"/>
      <c r="C63" s="16" t="str">
        <f aca="false">IF(AND(A63="",B63=""),"",IF(AND(ISNUMBER(A63),ISNUMBER(B63)),ROUND(A63*B63,2),"Check"))</f>
        <v/>
      </c>
      <c r="D63" s="2" t="s">
        <v>41</v>
      </c>
      <c r="E63" s="2"/>
      <c r="F63" s="16" t="n">
        <f aca="false">ROUND(F62-F61,2)</f>
        <v>0</v>
      </c>
      <c r="G63" s="16"/>
    </row>
    <row r="64" customFormat="false" ht="15" hidden="false" customHeight="false" outlineLevel="0" collapsed="false">
      <c r="A64" s="19"/>
      <c r="B64" s="20"/>
      <c r="C64" s="16" t="str">
        <f aca="false">IF(AND(A64="",B64=""),"",IF(AND(ISNUMBER(A64),ISNUMBER(B64)),ROUND(A64*B64,2),"Check"))</f>
        <v/>
      </c>
      <c r="D64" s="2" t="s">
        <v>42</v>
      </c>
      <c r="E64" s="2"/>
      <c r="F64" s="21" t="str">
        <f aca="false">IF(COUNT(C61:C70)=0,"Enter the cash count",IF(F63=0,"Balanced",IF(F63&lt;0,"Short by "&amp;TEXT(-F63,"#,##0.00"),"Over by "&amp;TEXT(F63,"#,##0.00"))))</f>
        <v>Enter the cash count</v>
      </c>
      <c r="G64" s="21"/>
    </row>
    <row r="65" customFormat="false" ht="15" hidden="false" customHeight="false" outlineLevel="0" collapsed="false">
      <c r="A65" s="19"/>
      <c r="B65" s="20"/>
      <c r="C65" s="16" t="str">
        <f aca="false">IF(AND(A65="",B65=""),"",IF(AND(ISNUMBER(A65),ISNUMBER(B65)),ROUND(A65*B65,2),"Check"))</f>
        <v/>
      </c>
      <c r="D65" s="2" t="s">
        <v>43</v>
      </c>
      <c r="E65" s="2"/>
      <c r="F65" s="16" t="str">
        <f aca="false">IF(N(F4)=0,"Set a float limit",MAX(0,ROUND(F4-F62,2)))</f>
        <v>Set a float limit</v>
      </c>
      <c r="G65" s="16"/>
    </row>
    <row r="66" customFormat="false" ht="15" hidden="false" customHeight="false" outlineLevel="0" collapsed="false">
      <c r="A66" s="19"/>
      <c r="B66" s="20"/>
      <c r="C66" s="16" t="str">
        <f aca="false">IF(AND(A66="",B66=""),"",IF(AND(ISNUMBER(A66),ISNUMBER(B66)),ROUND(A66*B66,2),"Check"))</f>
        <v/>
      </c>
    </row>
    <row r="67" customFormat="false" ht="15" hidden="false" customHeight="false" outlineLevel="0" collapsed="false">
      <c r="A67" s="19"/>
      <c r="B67" s="20"/>
      <c r="C67" s="16" t="str">
        <f aca="false">IF(AND(A67="",B67=""),"",IF(AND(ISNUMBER(A67),ISNUMBER(B67)),ROUND(A67*B67,2),"Check"))</f>
        <v/>
      </c>
      <c r="D67" s="22" t="str">
        <f aca="false">IF(COUNTIF(C61:C70,"Check")+SUMPRODUCT((LEN(E7:F56)&gt;0)*NOT(ISNUMBER(E7:F56)))+COUNTIF(E7:F56,"&lt;0")&gt;0,"Review: text or negative values in the register or count",IF(COUNTIF(G7:G56,"&lt;0")&gt;0,"Review: balance went below zero","OK"))</f>
        <v>OK</v>
      </c>
      <c r="E67" s="22"/>
      <c r="F67" s="22"/>
      <c r="G67" s="22"/>
    </row>
    <row r="68" customFormat="false" ht="15" hidden="false" customHeight="false" outlineLevel="0" collapsed="false">
      <c r="A68" s="19"/>
      <c r="B68" s="20"/>
      <c r="C68" s="16" t="str">
        <f aca="false">IF(AND(A68="",B68=""),"",IF(AND(ISNUMBER(A68),ISNUMBER(B68)),ROUND(A68*B68,2),"Check"))</f>
        <v/>
      </c>
    </row>
    <row r="69" customFormat="false" ht="15" hidden="false" customHeight="false" outlineLevel="0" collapsed="false">
      <c r="A69" s="19"/>
      <c r="B69" s="20"/>
      <c r="C69" s="16" t="str">
        <f aca="false">IF(AND(A69="",B69=""),"",IF(AND(ISNUMBER(A69),ISNUMBER(B69)),ROUND(A69*B69,2),"Check"))</f>
        <v/>
      </c>
      <c r="D69" s="23" t="s">
        <v>44</v>
      </c>
    </row>
    <row r="70" customFormat="false" ht="15" hidden="false" customHeight="false" outlineLevel="0" collapsed="false">
      <c r="A70" s="19"/>
      <c r="B70" s="20"/>
      <c r="C70" s="16" t="str">
        <f aca="false">IF(AND(A70="",B70=""),"",IF(AND(ISNUMBER(A70),ISNUMBER(B70)),ROUND(A70*B70,2),"Check"))</f>
        <v/>
      </c>
      <c r="D70" s="23" t="s">
        <v>45</v>
      </c>
    </row>
  </sheetData>
  <sheetProtection sheet="true" formatColumns="false" formatRows="false"/>
  <mergeCells count="74">
    <mergeCell ref="A1:G1"/>
    <mergeCell ref="A2:B2"/>
    <mergeCell ref="C2:D2"/>
    <mergeCell ref="F2:G2"/>
    <mergeCell ref="A3:B3"/>
    <mergeCell ref="C3:D3"/>
    <mergeCell ref="F3:G3"/>
    <mergeCell ref="A4:B4"/>
    <mergeCell ref="C4:D4"/>
    <mergeCell ref="F4:G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A57:D57"/>
    <mergeCell ref="A59:G59"/>
    <mergeCell ref="D61:E61"/>
    <mergeCell ref="F61:G61"/>
    <mergeCell ref="D62:E62"/>
    <mergeCell ref="F62:G62"/>
    <mergeCell ref="D63:E63"/>
    <mergeCell ref="F63:G63"/>
    <mergeCell ref="D64:E64"/>
    <mergeCell ref="F64:G64"/>
    <mergeCell ref="D65:E65"/>
    <mergeCell ref="F65:G65"/>
    <mergeCell ref="D67:G67"/>
  </mergeCells>
  <conditionalFormatting sqref="G7:G56">
    <cfRule type="expression" priority="2" aboveAverage="0" equalAverage="0" bottom="0" percent="0" rank="0" text="" dxfId="0">
      <formula>AND(ISNUMBER(G7),G7&lt;0)</formula>
    </cfRule>
  </conditionalFormatting>
  <conditionalFormatting sqref="E7:F56">
    <cfRule type="expression" priority="3" aboveAverage="0" equalAverage="0" bottom="0" percent="0" rank="0" text="" dxfId="0">
      <formula>AND(LEN(E7)&gt;0,NOT(ISNUMBER(E7)))</formula>
    </cfRule>
  </conditionalFormatting>
  <conditionalFormatting sqref="D67">
    <cfRule type="expression" priority="4" aboveAverage="0" equalAverage="0" bottom="0" percent="0" rank="0" text="" dxfId="1">
      <formula>D67="OK"</formula>
    </cfRule>
    <cfRule type="expression" priority="5" aboveAverage="0" equalAverage="0" bottom="0" percent="0" rank="0" text="" dxfId="2">
      <formula>D67&lt;&gt;"OK"</formula>
    </cfRule>
  </conditionalFormatting>
  <dataValidations count="1">
    <dataValidation allowBlank="false" error="Enter an amount of 0 or more." errorStyle="stop" operator="greaterThanOrEqual" showDropDown="false" showErrorMessage="true" showInputMessage="false" sqref="E7:F56 A61:B70" type="decimal">
      <formula1>0</formula1>
      <formula2>0</formula2>
    </dataValidation>
  </dataValidation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50"/>
  </cols>
  <sheetData>
    <row r="1" customFormat="false" ht="30" hidden="false" customHeight="true" outlineLevel="0" collapsed="false">
      <c r="A1" s="13" t="s">
        <v>46</v>
      </c>
      <c r="B1" s="13"/>
    </row>
    <row r="3" customFormat="false" ht="15.75" hidden="false" customHeight="true" outlineLevel="0" collapsed="false">
      <c r="A3" s="24" t="s">
        <v>47</v>
      </c>
      <c r="B3" s="24"/>
    </row>
    <row r="4" customFormat="false" ht="30" hidden="false" customHeight="true" outlineLevel="0" collapsed="false">
      <c r="A4" s="25" t="s">
        <v>48</v>
      </c>
      <c r="B4" s="25"/>
    </row>
    <row r="5" customFormat="false" ht="15.75" hidden="false" customHeight="true" outlineLevel="0" collapsed="false">
      <c r="A5" s="24" t="s">
        <v>49</v>
      </c>
      <c r="B5" s="24"/>
    </row>
    <row r="6" customFormat="false" ht="15.75" hidden="false" customHeight="true" outlineLevel="0" collapsed="false">
      <c r="A6" s="25" t="s">
        <v>50</v>
      </c>
      <c r="B6" s="25"/>
    </row>
    <row r="7" customFormat="false" ht="30" hidden="false" customHeight="true" outlineLevel="0" collapsed="false">
      <c r="A7" s="25" t="s">
        <v>51</v>
      </c>
      <c r="B7" s="25"/>
    </row>
    <row r="8" customFormat="false" ht="15.75" hidden="false" customHeight="true" outlineLevel="0" collapsed="false">
      <c r="A8" s="25" t="s">
        <v>52</v>
      </c>
      <c r="B8" s="25"/>
    </row>
    <row r="9" customFormat="false" ht="15.75" hidden="false" customHeight="true" outlineLevel="0" collapsed="false">
      <c r="A9" s="24" t="s">
        <v>53</v>
      </c>
      <c r="B9" s="24"/>
    </row>
    <row r="10" customFormat="false" ht="15.75" hidden="false" customHeight="true" outlineLevel="0" collapsed="false">
      <c r="A10" s="25" t="s">
        <v>54</v>
      </c>
      <c r="B10" s="25"/>
    </row>
    <row r="11" customFormat="false" ht="15.75" hidden="false" customHeight="true" outlineLevel="0" collapsed="false">
      <c r="A11" s="25" t="s">
        <v>55</v>
      </c>
      <c r="B11" s="25"/>
    </row>
    <row r="12" customFormat="false" ht="30" hidden="false" customHeight="true" outlineLevel="0" collapsed="false">
      <c r="A12" s="25" t="s">
        <v>56</v>
      </c>
      <c r="B12" s="25"/>
    </row>
    <row r="13" customFormat="false" ht="15.75" hidden="false" customHeight="true" outlineLevel="0" collapsed="false">
      <c r="A13" s="24" t="s">
        <v>57</v>
      </c>
      <c r="B13" s="24"/>
    </row>
    <row r="14" customFormat="false" ht="15.75" hidden="false" customHeight="true" outlineLevel="0" collapsed="false">
      <c r="A14" s="25" t="s">
        <v>58</v>
      </c>
      <c r="B14" s="25"/>
    </row>
    <row r="15" customFormat="false" ht="15.75" hidden="false" customHeight="true" outlineLevel="0" collapsed="false">
      <c r="A15" s="25" t="s">
        <v>59</v>
      </c>
      <c r="B15" s="25"/>
    </row>
    <row r="16" customFormat="false" ht="15.75" hidden="false" customHeight="true" outlineLevel="0" collapsed="false">
      <c r="A16" s="24" t="s">
        <v>60</v>
      </c>
      <c r="B16" s="24"/>
    </row>
    <row r="17" customFormat="false" ht="30" hidden="false" customHeight="true" outlineLevel="0" collapsed="false">
      <c r="A17" s="25" t="s">
        <v>61</v>
      </c>
      <c r="B17" s="25"/>
    </row>
    <row r="19" customFormat="false" ht="15" hidden="false" customHeight="false" outlineLevel="0" collapsed="false">
      <c r="A19" s="26" t="s">
        <v>62</v>
      </c>
    </row>
  </sheetData>
  <sheetProtection sheet="true" formatColumns="false" formatRows="false"/>
  <mergeCells count="16">
    <mergeCell ref="A1:B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2026-10-05T08:53:47Z</dcterms:created>
  <dc:creator/>
  <dc:description/>
  <dc:language>en-US</dc:language>
  <cp:lastModifiedBy/>
  <dcterms:modified xsi:type="dcterms:W3CDTF">2026-10-05T08:53:47Z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